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8190" tabRatio="937"/>
  </bookViews>
  <sheets>
    <sheet name="Предложение с 01.07.2018" sheetId="34" r:id="rId1"/>
  </sheets>
  <definedNames>
    <definedName name="Excel_BuiltIn__FilterDatabase_1">#REF!</definedName>
    <definedName name="Excel_BuiltIn__FilterDatabase_1_1">#REF!</definedName>
    <definedName name="Excel_BuiltIn__FilterDatabase_2">#REF!</definedName>
    <definedName name="Excel_BuiltIn__FilterDatabase_2_1">#REF!</definedName>
    <definedName name="Excel_BuiltIn__FilterDatabase_3">#REF!</definedName>
    <definedName name="Excel_BuiltIn__FilterDatabase_3_1">#REF!</definedName>
    <definedName name="Excel_BuiltIn__FilterDatabase_3_1_1">#REF!</definedName>
    <definedName name="Excel_BuiltIn__FilterDatabase_3_1_1_2">#REF!</definedName>
    <definedName name="Excel_BuiltIn__FilterDatabase_3_1_1_3">#REF!</definedName>
    <definedName name="Excel_BuiltIn__FilterDatabase_3_1_2">#REF!</definedName>
    <definedName name="Excel_BuiltIn__FilterDatabase_3_1_3">#REF!</definedName>
    <definedName name="Excel_BuiltIn__FilterDatabase_3_2">#REF!</definedName>
    <definedName name="Excel_BuiltIn__FilterDatabase_3_3">#REF!</definedName>
    <definedName name="Excel_BuiltIn__FilterDatabase_4">#REF!</definedName>
    <definedName name="Excel_BuiltIn__FilterDatabase_4_1">#REF!</definedName>
    <definedName name="Excel_BuiltIn__FilterDatabase_5">#REF!</definedName>
    <definedName name="Excel_BuiltIn__FilterDatabase_5_1">#REF!</definedName>
    <definedName name="Excel_BuiltIn__FilterDatabase_5_1_1">#REF!</definedName>
    <definedName name="Excel_BuiltIn_Print_Area" localSheetId="0">'Предложение с 01.07.2018'!$A$1:$W$5</definedName>
    <definedName name="Excel_BuiltIn_Print_Area_1_1">#REF!</definedName>
    <definedName name="Excel_BuiltIn_Print_Area_10">#REF!</definedName>
    <definedName name="Excel_BuiltIn_Print_Area_2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2">#REF!</definedName>
    <definedName name="Excel_BuiltIn_Print_Area_3_1_3">#REF!</definedName>
    <definedName name="Excel_BuiltIn_Print_Area_4_1">#REF!</definedName>
    <definedName name="Excel_BuiltIn_Print_Area_7_1">#REF!</definedName>
    <definedName name="Excel_BuiltIn_Print_Area_9_1">#REF!</definedName>
    <definedName name="_xlnm.Print_Titles" localSheetId="0">'Предложение с 01.07.2018'!$3:$4</definedName>
    <definedName name="_xlnm.Print_Area" localSheetId="0">'Предложение с 01.07.2018'!$A$1:$AB$5</definedName>
  </definedNames>
  <calcPr calcId="145621"/>
  <fileRecoveryPr repairLoad="1"/>
</workbook>
</file>

<file path=xl/calcChain.xml><?xml version="1.0" encoding="utf-8"?>
<calcChain xmlns="http://schemas.openxmlformats.org/spreadsheetml/2006/main">
  <c r="U5" i="34" l="1"/>
  <c r="W5" i="34" s="1"/>
  <c r="AA5" i="34"/>
  <c r="AB5" i="34" l="1"/>
</calcChain>
</file>

<file path=xl/sharedStrings.xml><?xml version="1.0" encoding="utf-8"?>
<sst xmlns="http://schemas.openxmlformats.org/spreadsheetml/2006/main" count="49" uniqueCount="43">
  <si>
    <t xml:space="preserve"> </t>
  </si>
  <si>
    <t xml:space="preserve">Адрес </t>
  </si>
  <si>
    <t>Октябрьская ул. (г.Бор) д. 080</t>
  </si>
  <si>
    <t>АВР</t>
  </si>
  <si>
    <t>уборка</t>
  </si>
  <si>
    <t xml:space="preserve">уборка </t>
  </si>
  <si>
    <t>обслужив.внутридомовых сетей</t>
  </si>
  <si>
    <t>общестр</t>
  </si>
  <si>
    <t>эл.измер</t>
  </si>
  <si>
    <t>обсл.вн.</t>
  </si>
  <si>
    <t>услуги</t>
  </si>
  <si>
    <t>прочие</t>
  </si>
  <si>
    <t>обсл</t>
  </si>
  <si>
    <t>итого</t>
  </si>
  <si>
    <t>текущий ремонт</t>
  </si>
  <si>
    <t>лест. кл.</t>
  </si>
  <si>
    <t>вен/дым</t>
  </si>
  <si>
    <t>лифтов</t>
  </si>
  <si>
    <t>эл.снабж</t>
  </si>
  <si>
    <t>газосн</t>
  </si>
  <si>
    <t>работы</t>
  </si>
  <si>
    <t>сетей ц.о</t>
  </si>
  <si>
    <t>печей</t>
  </si>
  <si>
    <t>сод.жил</t>
  </si>
  <si>
    <t>ХВС</t>
  </si>
  <si>
    <t>ГВС</t>
  </si>
  <si>
    <t>эл-эн</t>
  </si>
  <si>
    <t>Итого</t>
  </si>
  <si>
    <t xml:space="preserve">лест.кл. 9 эт. </t>
  </si>
  <si>
    <t>Тариф с 01.07.2018 по 30.06.2019</t>
  </si>
  <si>
    <t>Сумма КР СОИ (руб/м2 в мес)</t>
  </si>
  <si>
    <t>вывоз и утил. ТКО</t>
  </si>
  <si>
    <t>водоснабжение</t>
  </si>
  <si>
    <t>пер. пров</t>
  </si>
  <si>
    <t>водоотведение</t>
  </si>
  <si>
    <t>придом. терр.</t>
  </si>
  <si>
    <t>подвал ов</t>
  </si>
  <si>
    <t>обслуживание</t>
  </si>
  <si>
    <t>дератизация</t>
  </si>
  <si>
    <t>упр. комп</t>
  </si>
  <si>
    <t>мусоропроводов</t>
  </si>
  <si>
    <t>Предложение 
о размере платы за содержание и технический ремонт  согласно технического состояния  общего имущества многоквартирного дома,находящегося в управлении ООО Управляющая Компания «Континент» (гор.окр.г.Бор), на период  с 01.07.2018 по 30.06.2019.</t>
  </si>
  <si>
    <t>руб./кв.м.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</si>
</sst>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_р_._-;\-* #,##0.00_р_._-;_-* \-??_р_._-;_-@_-"/>
    <numFmt numFmtId="165" formatCode="0.000"/>
    <numFmt numFmtId="166" formatCode="_-* #,##0.000_р_._-;\-* #,##0.000_р_._-;_-* \-??_р_._-;_-@_-"/>
  </numFmts>
  <fonts count="21" x14ac:knownFonts="1">
    <font>
      <sz val="10"/>
      <name val="Arial"/>
      <family val="2"/>
      <charset val="204"/>
    </font>
    <font>
      <sz val="8"/>
      <name val="Times New Roman"/>
      <family val="1"/>
      <charset val="1"/>
    </font>
    <font>
      <sz val="15"/>
      <name val="Times New Roman"/>
      <family val="1"/>
      <charset val="1"/>
    </font>
    <font>
      <sz val="10"/>
      <name val="Times New Roman"/>
      <family val="1"/>
      <charset val="1"/>
    </font>
    <font>
      <sz val="8"/>
      <name val="Arial"/>
      <family val="2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10"/>
      <name val="Times New Roman"/>
      <family val="1"/>
      <charset val="1"/>
    </font>
    <font>
      <sz val="12"/>
      <color indexed="10"/>
      <name val="Times New Roman"/>
      <family val="1"/>
      <charset val="1"/>
    </font>
    <font>
      <sz val="11"/>
      <color indexed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color indexed="10"/>
      <name val="Times New Roman"/>
      <family val="1"/>
      <charset val="1"/>
    </font>
    <font>
      <b/>
      <sz val="14"/>
      <name val="Times New Roman"/>
      <family val="1"/>
      <charset val="204"/>
    </font>
    <font>
      <sz val="14"/>
      <name val="Times New Roman"/>
      <family val="1"/>
      <charset val="1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name val="Times New Roman"/>
      <family val="1"/>
      <charset val="1"/>
    </font>
    <font>
      <sz val="12"/>
      <color indexed="10"/>
      <name val="Times New Roman"/>
      <family val="1"/>
      <charset val="204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/>
    </xf>
    <xf numFmtId="43" fontId="7" fillId="0" borderId="0" xfId="0" applyNumberFormat="1" applyFont="1" applyFill="1" applyBorder="1" applyAlignment="1">
      <alignment horizontal="center"/>
    </xf>
    <xf numFmtId="164" fontId="12" fillId="0" borderId="1" xfId="1" applyFont="1" applyFill="1" applyBorder="1" applyAlignment="1">
      <alignment horizontal="center"/>
    </xf>
    <xf numFmtId="165" fontId="13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5" fontId="20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66"/>
      <rgbColor rgb="00CFE7F5"/>
      <rgbColor rgb="00660066"/>
      <rgbColor rgb="00FF66CC"/>
      <rgbColor rgb="000099FF"/>
      <rgbColor rgb="00FFCCCC"/>
      <rgbColor rgb="00000080"/>
      <rgbColor rgb="00FF00FF"/>
      <rgbColor rgb="00FFFF00"/>
      <rgbColor rgb="0066FFFF"/>
      <rgbColor rgb="00800080"/>
      <rgbColor rgb="00800000"/>
      <rgbColor rgb="00008080"/>
      <rgbColor rgb="000000FF"/>
      <rgbColor rgb="0000B8FF"/>
      <rgbColor rgb="0099FFFF"/>
      <rgbColor rgb="0099FFCC"/>
      <rgbColor rgb="00FFFF99"/>
      <rgbColor rgb="0099CCFF"/>
      <rgbColor rgb="00FF9999"/>
      <rgbColor rgb="00CC99FF"/>
      <rgbColor rgb="00FFCC99"/>
      <rgbColor rgb="003366FF"/>
      <rgbColor rgb="0033CCCC"/>
      <rgbColor rgb="0099CC00"/>
      <rgbColor rgb="00FFCC00"/>
      <rgbColor rgb="00FF950E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8"/>
  <sheetViews>
    <sheetView tabSelected="1" view="pageBreakPreview" zoomScaleNormal="100" workbookViewId="0">
      <pane xSplit="1" ySplit="4" topLeftCell="V5" activePane="bottomRight" state="frozen"/>
      <selection pane="topRight" activeCell="C1" sqref="C1"/>
      <selection pane="bottomLeft" activeCell="A6" sqref="A6"/>
      <selection pane="bottomRight" activeCell="A2" sqref="A2:IV2"/>
    </sheetView>
  </sheetViews>
  <sheetFormatPr defaultColWidth="11.5703125" defaultRowHeight="15.75" x14ac:dyDescent="0.25"/>
  <cols>
    <col min="1" max="1" width="41.5703125" style="18" bestFit="1" customWidth="1"/>
    <col min="2" max="2" width="7" style="2" customWidth="1"/>
    <col min="3" max="3" width="7" style="7" bestFit="1" customWidth="1"/>
    <col min="4" max="4" width="7" style="7" customWidth="1"/>
    <col min="5" max="5" width="7.42578125" style="7" bestFit="1" customWidth="1"/>
    <col min="6" max="6" width="7" style="7" customWidth="1"/>
    <col min="7" max="7" width="7" style="2" customWidth="1"/>
    <col min="8" max="8" width="6.28515625" style="7" customWidth="1"/>
    <col min="9" max="9" width="7.28515625" style="7" customWidth="1"/>
    <col min="10" max="10" width="7" style="2" customWidth="1"/>
    <col min="11" max="11" width="6.42578125" style="2" customWidth="1"/>
    <col min="12" max="12" width="6.5703125" style="2" customWidth="1"/>
    <col min="13" max="13" width="7.28515625" style="2" customWidth="1"/>
    <col min="14" max="14" width="5.7109375" style="2" customWidth="1"/>
    <col min="15" max="15" width="6.85546875" style="2" bestFit="1" customWidth="1"/>
    <col min="16" max="17" width="7" style="2" customWidth="1"/>
    <col min="18" max="18" width="7.42578125" style="2" customWidth="1"/>
    <col min="19" max="19" width="5.85546875" style="2" customWidth="1"/>
    <col min="20" max="20" width="5" style="7" hidden="1" customWidth="1"/>
    <col min="21" max="21" width="7.85546875" style="8" customWidth="1"/>
    <col min="22" max="22" width="7.7109375" style="9" customWidth="1"/>
    <col min="23" max="23" width="9.28515625" style="9" customWidth="1"/>
    <col min="24" max="26" width="9.5703125" style="10" bestFit="1" customWidth="1"/>
    <col min="27" max="27" width="8.42578125" style="14" bestFit="1" customWidth="1"/>
    <col min="28" max="28" width="12.42578125" style="11" customWidth="1"/>
    <col min="29" max="194" width="11.5703125" style="2" customWidth="1"/>
    <col min="195" max="16384" width="11.5703125" style="3"/>
  </cols>
  <sheetData>
    <row r="1" spans="1:194" s="1" customFormat="1" ht="65.25" customHeight="1" x14ac:dyDescent="0.3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194" x14ac:dyDescent="0.25">
      <c r="AB2" s="24" t="s">
        <v>42</v>
      </c>
    </row>
    <row r="3" spans="1:194" s="5" customFormat="1" ht="29.25" customHeight="1" x14ac:dyDescent="0.2">
      <c r="A3" s="19" t="s">
        <v>1</v>
      </c>
      <c r="B3" s="15" t="s">
        <v>3</v>
      </c>
      <c r="C3" s="15" t="s">
        <v>4</v>
      </c>
      <c r="D3" s="15" t="s">
        <v>4</v>
      </c>
      <c r="E3" s="15" t="s">
        <v>5</v>
      </c>
      <c r="F3" s="15" t="s">
        <v>4</v>
      </c>
      <c r="G3" s="15" t="s">
        <v>33</v>
      </c>
      <c r="H3" s="15" t="s">
        <v>38</v>
      </c>
      <c r="I3" s="15" t="s">
        <v>37</v>
      </c>
      <c r="J3" s="26" t="s">
        <v>31</v>
      </c>
      <c r="K3" s="30" t="s">
        <v>6</v>
      </c>
      <c r="L3" s="30"/>
      <c r="M3" s="30"/>
      <c r="N3" s="30"/>
      <c r="O3" s="15" t="s">
        <v>7</v>
      </c>
      <c r="P3" s="15" t="s">
        <v>8</v>
      </c>
      <c r="Q3" s="15" t="s">
        <v>9</v>
      </c>
      <c r="R3" s="15" t="s">
        <v>10</v>
      </c>
      <c r="S3" s="15" t="s">
        <v>11</v>
      </c>
      <c r="T3" s="15" t="s">
        <v>12</v>
      </c>
      <c r="U3" s="15" t="s">
        <v>13</v>
      </c>
      <c r="V3" s="28" t="s">
        <v>14</v>
      </c>
      <c r="W3" s="28" t="s">
        <v>29</v>
      </c>
      <c r="X3" s="29" t="s">
        <v>30</v>
      </c>
      <c r="Y3" s="29"/>
      <c r="Z3" s="29"/>
      <c r="AA3" s="29"/>
      <c r="AB3" s="28" t="s">
        <v>29</v>
      </c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</row>
    <row r="4" spans="1:194" s="5" customFormat="1" ht="24" customHeight="1" x14ac:dyDescent="0.2">
      <c r="A4" s="19"/>
      <c r="B4" s="15"/>
      <c r="C4" s="15" t="s">
        <v>35</v>
      </c>
      <c r="D4" s="15" t="s">
        <v>28</v>
      </c>
      <c r="E4" s="15" t="s">
        <v>40</v>
      </c>
      <c r="F4" s="15" t="s">
        <v>15</v>
      </c>
      <c r="G4" s="15" t="s">
        <v>16</v>
      </c>
      <c r="H4" s="15" t="s">
        <v>36</v>
      </c>
      <c r="I4" s="15" t="s">
        <v>17</v>
      </c>
      <c r="J4" s="27"/>
      <c r="K4" s="15" t="s">
        <v>32</v>
      </c>
      <c r="L4" s="15" t="s">
        <v>34</v>
      </c>
      <c r="M4" s="15" t="s">
        <v>18</v>
      </c>
      <c r="N4" s="15" t="s">
        <v>19</v>
      </c>
      <c r="O4" s="15" t="s">
        <v>20</v>
      </c>
      <c r="P4" s="15" t="s">
        <v>20</v>
      </c>
      <c r="Q4" s="15" t="s">
        <v>21</v>
      </c>
      <c r="R4" s="15" t="s">
        <v>39</v>
      </c>
      <c r="S4" s="15"/>
      <c r="T4" s="15" t="s">
        <v>22</v>
      </c>
      <c r="U4" s="15" t="s">
        <v>23</v>
      </c>
      <c r="V4" s="28"/>
      <c r="W4" s="28"/>
      <c r="X4" s="20" t="s">
        <v>24</v>
      </c>
      <c r="Y4" s="20" t="s">
        <v>25</v>
      </c>
      <c r="Z4" s="20" t="s">
        <v>26</v>
      </c>
      <c r="AA4" s="20" t="s">
        <v>27</v>
      </c>
      <c r="AB4" s="28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ht="18" customHeight="1" x14ac:dyDescent="0.3">
      <c r="A5" s="17" t="s">
        <v>2</v>
      </c>
      <c r="B5" s="16">
        <v>2.19</v>
      </c>
      <c r="C5" s="16">
        <v>2.25</v>
      </c>
      <c r="D5" s="16"/>
      <c r="E5" s="16"/>
      <c r="F5" s="16"/>
      <c r="G5" s="16">
        <v>0.28000000000000003</v>
      </c>
      <c r="H5" s="16">
        <v>7.0000000000000007E-2</v>
      </c>
      <c r="I5" s="16"/>
      <c r="J5" s="16">
        <v>5.59</v>
      </c>
      <c r="K5" s="16">
        <v>0.77</v>
      </c>
      <c r="L5" s="16">
        <v>0.77</v>
      </c>
      <c r="M5" s="16">
        <v>0.28000000000000003</v>
      </c>
      <c r="N5" s="16">
        <v>0.3</v>
      </c>
      <c r="O5" s="16">
        <v>0.55000000000000004</v>
      </c>
      <c r="P5" s="16">
        <v>0.34</v>
      </c>
      <c r="Q5" s="16">
        <v>1.59</v>
      </c>
      <c r="R5" s="16">
        <v>3.93</v>
      </c>
      <c r="S5" s="16">
        <v>0.01</v>
      </c>
      <c r="T5" s="16"/>
      <c r="U5" s="16">
        <f>SUM(B5:T5)</f>
        <v>18.920000000000002</v>
      </c>
      <c r="V5" s="16">
        <v>4.8899999999999997</v>
      </c>
      <c r="W5" s="16">
        <f>ROUND(SUM(U5+V5),2)</f>
        <v>23.81</v>
      </c>
      <c r="X5" s="21">
        <v>4.1000000000000002E-2</v>
      </c>
      <c r="Y5" s="21"/>
      <c r="Z5" s="21">
        <v>0.85699999999999998</v>
      </c>
      <c r="AA5" s="23">
        <f>ROUND((SUM(X5:Z5)),2)</f>
        <v>0.9</v>
      </c>
      <c r="AB5" s="13">
        <f>AA5+W5</f>
        <v>24.709999999999997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</row>
    <row r="6" spans="1:194" ht="17.25" customHeight="1" x14ac:dyDescent="0.25">
      <c r="V6" s="9" t="s">
        <v>0</v>
      </c>
      <c r="Y6" s="22"/>
      <c r="AA6" s="14" t="s">
        <v>0</v>
      </c>
      <c r="AB6" s="12" t="s">
        <v>0</v>
      </c>
    </row>
    <row r="7" spans="1:194" ht="17.25" customHeight="1" x14ac:dyDescent="0.25"/>
    <row r="8" spans="1:194" ht="17.25" customHeight="1" x14ac:dyDescent="0.25"/>
  </sheetData>
  <sheetProtection selectLockedCells="1" selectUnlockedCells="1"/>
  <mergeCells count="7">
    <mergeCell ref="A1:AB1"/>
    <mergeCell ref="J3:J4"/>
    <mergeCell ref="AB3:AB4"/>
    <mergeCell ref="X3:AA3"/>
    <mergeCell ref="K3:N3"/>
    <mergeCell ref="V3:V4"/>
    <mergeCell ref="W3:W4"/>
  </mergeCells>
  <phoneticPr fontId="4" type="noConversion"/>
  <pageMargins left="0.16" right="0.14000000000000001" top="0.5" bottom="0.34" header="0.38" footer="0.47"/>
  <pageSetup paperSize="9" scale="60" firstPageNumber="0" fitToWidth="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Предложение с 01.07.2018</vt:lpstr>
      <vt:lpstr>'Предложение с 01.07.2018'!Excel_BuiltIn_Print_Area</vt:lpstr>
      <vt:lpstr>'Предложение с 01.07.2018'!Заголовки_для_печати</vt:lpstr>
      <vt:lpstr>'Предложение с 01.07.2018'!Область_печати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Пользователь Windows</cp:lastModifiedBy>
  <dcterms:created xsi:type="dcterms:W3CDTF">2018-04-09T13:06:15Z</dcterms:created>
  <dcterms:modified xsi:type="dcterms:W3CDTF">2018-04-09T17:17:15Z</dcterms:modified>
</cp:coreProperties>
</file>