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<sst xmlns="http://schemas.openxmlformats.org/spreadsheetml/2006/main" count="43" uniqueCount="39">
  <si>
    <t>п/п</t>
  </si>
  <si>
    <t xml:space="preserve">Адрес </t>
  </si>
  <si>
    <t>АВР</t>
  </si>
  <si>
    <t>уборка</t>
  </si>
  <si>
    <t xml:space="preserve">уборка </t>
  </si>
  <si>
    <t>пер. пров</t>
  </si>
  <si>
    <t>дератизация</t>
  </si>
  <si>
    <t>обслуживание</t>
  </si>
  <si>
    <t>обслужив.внутридомовых сетей</t>
  </si>
  <si>
    <t>общестр</t>
  </si>
  <si>
    <t>эл.измер</t>
  </si>
  <si>
    <t>обсл.вн.</t>
  </si>
  <si>
    <t>услуги</t>
  </si>
  <si>
    <t>прочие</t>
  </si>
  <si>
    <t>итого</t>
  </si>
  <si>
    <t>Тариф с 01.07.2021 по 30.06.2022</t>
  </si>
  <si>
    <t>Сумма КР СОИ (руб/м2 в мес)</t>
  </si>
  <si>
    <t>придом. терр.</t>
  </si>
  <si>
    <t xml:space="preserve">лест.кл. 9 эт. </t>
  </si>
  <si>
    <t>мусоропроводов</t>
  </si>
  <si>
    <t>лест. кл.</t>
  </si>
  <si>
    <t>вен/дым</t>
  </si>
  <si>
    <t>подвал ов</t>
  </si>
  <si>
    <t>лифтов</t>
  </si>
  <si>
    <t>водоснабжение</t>
  </si>
  <si>
    <t>водоотведение</t>
  </si>
  <si>
    <t>эл. снабж</t>
  </si>
  <si>
    <t>газосн</t>
  </si>
  <si>
    <t>работы</t>
  </si>
  <si>
    <t>сетей ц.о</t>
  </si>
  <si>
    <t>упр. комп</t>
  </si>
  <si>
    <t>сод.жил</t>
  </si>
  <si>
    <t>ХВС</t>
  </si>
  <si>
    <t>ГВС</t>
  </si>
  <si>
    <t>эл-эн</t>
  </si>
  <si>
    <t>Итого</t>
  </si>
  <si>
    <t>Октябрьская ул. (г.Бор) д. 059</t>
  </si>
  <si>
    <t>Предложение 
о размере платы за содержание и технический ремонт  согласно технического состояния  общего имущества многоквартирного дома,находящегося в управлении ООО Управляющая Компания «Континент» (гор.окр.г.Бор), на период  с 01.07.2021 по 30.06.2022</t>
  </si>
  <si>
    <t xml:space="preserve">текущий ремонт  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</si>
</sst>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_-* #,##0.000_р_._-;\-* #,##0.000_р_._-;_-* \-??_р_._-;_-@_-"/>
    <numFmt numFmtId="190" formatCode="_-* #,##0.00_р_._-;\-* #,##0.00_р_._-;_-* \-??_р_._-;_-@_-"/>
  </numFmts>
  <fonts count="10">
    <font>
      <sz val="10"/>
      <name val="Arial"/>
      <family val="0"/>
    </font>
    <font>
      <b/>
      <sz val="16"/>
      <name val="Times New Roman"/>
      <family val="1"/>
    </font>
    <font>
      <sz val="15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188" fontId="3" fillId="0" borderId="0" xfId="0" applyNumberFormat="1" applyFont="1" applyFill="1" applyBorder="1" applyAlignment="1">
      <alignment horizontal="center"/>
    </xf>
    <xf numFmtId="188" fontId="5" fillId="0" borderId="0" xfId="0" applyNumberFormat="1" applyFont="1" applyFill="1" applyBorder="1" applyAlignment="1">
      <alignment horizontal="center"/>
    </xf>
    <xf numFmtId="188" fontId="6" fillId="0" borderId="0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188" fontId="7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2" fontId="6" fillId="0" borderId="1" xfId="0" applyNumberFormat="1" applyFont="1" applyFill="1" applyBorder="1" applyAlignment="1">
      <alignment horizontal="center"/>
    </xf>
    <xf numFmtId="2" fontId="4" fillId="0" borderId="1" xfId="0" applyNumberFormat="1" applyFont="1" applyFill="1" applyBorder="1" applyAlignment="1">
      <alignment horizontal="center"/>
    </xf>
    <xf numFmtId="189" fontId="5" fillId="0" borderId="1" xfId="18" applyNumberFormat="1" applyFont="1" applyFill="1" applyBorder="1" applyAlignment="1">
      <alignment horizontal="center"/>
    </xf>
    <xf numFmtId="190" fontId="6" fillId="0" borderId="1" xfId="18" applyNumberFormat="1" applyFont="1" applyFill="1" applyBorder="1" applyAlignment="1">
      <alignment horizontal="center"/>
    </xf>
    <xf numFmtId="187" fontId="9" fillId="0" borderId="1" xfId="18" applyFont="1" applyFill="1" applyBorder="1" applyAlignment="1">
      <alignment horizontal="center"/>
    </xf>
    <xf numFmtId="0" fontId="5" fillId="0" borderId="1" xfId="0" applyFont="1" applyFill="1" applyBorder="1" applyAlignment="1">
      <alignment/>
    </xf>
    <xf numFmtId="0" fontId="3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188" fontId="7" fillId="0" borderId="1" xfId="0" applyNumberFormat="1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H6"/>
  <sheetViews>
    <sheetView tabSelected="1" workbookViewId="0" topLeftCell="A1">
      <pane ySplit="5" topLeftCell="BM6" activePane="bottomLeft" state="frozen"/>
      <selection pane="topLeft" activeCell="A1" sqref="A1"/>
      <selection pane="bottomLeft" activeCell="B15" sqref="B15"/>
    </sheetView>
  </sheetViews>
  <sheetFormatPr defaultColWidth="11.57421875" defaultRowHeight="12.75"/>
  <cols>
    <col min="1" max="1" width="4.28125" style="2" customWidth="1"/>
    <col min="2" max="2" width="25.7109375" style="4" customWidth="1"/>
    <col min="3" max="3" width="4.421875" style="2" customWidth="1"/>
    <col min="4" max="4" width="6.8515625" style="2" bestFit="1" customWidth="1"/>
    <col min="5" max="5" width="6.57421875" style="2" bestFit="1" customWidth="1"/>
    <col min="6" max="7" width="6.421875" style="2" customWidth="1"/>
    <col min="8" max="8" width="7.00390625" style="5" customWidth="1"/>
    <col min="9" max="9" width="6.28125" style="2" customWidth="1"/>
    <col min="10" max="10" width="5.57421875" style="2" customWidth="1"/>
    <col min="11" max="11" width="6.421875" style="2" customWidth="1"/>
    <col min="12" max="12" width="6.57421875" style="2" customWidth="1"/>
    <col min="13" max="13" width="5.28125" style="2" bestFit="1" customWidth="1"/>
    <col min="14" max="14" width="5.7109375" style="2" customWidth="1"/>
    <col min="15" max="15" width="6.8515625" style="2" bestFit="1" customWidth="1"/>
    <col min="16" max="16" width="7.00390625" style="2" customWidth="1"/>
    <col min="17" max="17" width="6.421875" style="2" customWidth="1"/>
    <col min="18" max="18" width="6.57421875" style="2" customWidth="1"/>
    <col min="19" max="19" width="5.8515625" style="2" customWidth="1"/>
    <col min="20" max="20" width="6.7109375" style="6" bestFit="1" customWidth="1"/>
    <col min="21" max="21" width="7.7109375" style="7" customWidth="1"/>
    <col min="22" max="22" width="9.28125" style="7" customWidth="1"/>
    <col min="23" max="25" width="7.421875" style="8" bestFit="1" customWidth="1"/>
    <col min="26" max="26" width="7.421875" style="9" bestFit="1" customWidth="1"/>
    <col min="27" max="27" width="12.00390625" style="10" customWidth="1"/>
    <col min="28" max="164" width="11.57421875" style="2" customWidth="1"/>
    <col min="165" max="16384" width="11.57421875" style="3" customWidth="1"/>
  </cols>
  <sheetData>
    <row r="1" spans="1:27" s="1" customFormat="1" ht="36.75" customHeight="1">
      <c r="A1" s="23" t="s">
        <v>37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</row>
    <row r="2" spans="1:27" ht="24" customHeigh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</row>
    <row r="3" ht="3" customHeight="1"/>
    <row r="4" spans="1:164" s="15" customFormat="1" ht="42" customHeight="1">
      <c r="A4" s="11" t="s">
        <v>0</v>
      </c>
      <c r="B4" s="12" t="s">
        <v>1</v>
      </c>
      <c r="C4" s="11" t="s">
        <v>2</v>
      </c>
      <c r="D4" s="11" t="s">
        <v>3</v>
      </c>
      <c r="E4" s="11" t="s">
        <v>3</v>
      </c>
      <c r="F4" s="11" t="s">
        <v>4</v>
      </c>
      <c r="G4" s="11" t="s">
        <v>3</v>
      </c>
      <c r="H4" s="11" t="s">
        <v>5</v>
      </c>
      <c r="I4" s="11" t="s">
        <v>6</v>
      </c>
      <c r="J4" s="11" t="s">
        <v>7</v>
      </c>
      <c r="K4" s="24" t="s">
        <v>8</v>
      </c>
      <c r="L4" s="24"/>
      <c r="M4" s="24"/>
      <c r="N4" s="24"/>
      <c r="O4" s="11" t="s">
        <v>9</v>
      </c>
      <c r="P4" s="11" t="s">
        <v>10</v>
      </c>
      <c r="Q4" s="11" t="s">
        <v>11</v>
      </c>
      <c r="R4" s="11" t="s">
        <v>12</v>
      </c>
      <c r="S4" s="11" t="s">
        <v>13</v>
      </c>
      <c r="T4" s="11" t="s">
        <v>14</v>
      </c>
      <c r="U4" s="25" t="s">
        <v>38</v>
      </c>
      <c r="V4" s="26" t="s">
        <v>15</v>
      </c>
      <c r="W4" s="27" t="s">
        <v>16</v>
      </c>
      <c r="X4" s="27"/>
      <c r="Y4" s="27"/>
      <c r="Z4" s="27"/>
      <c r="AA4" s="26" t="s">
        <v>15</v>
      </c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</row>
    <row r="5" spans="1:164" s="15" customFormat="1" ht="43.5" customHeight="1">
      <c r="A5" s="11"/>
      <c r="B5" s="12"/>
      <c r="C5" s="11"/>
      <c r="D5" s="11" t="s">
        <v>17</v>
      </c>
      <c r="E5" s="11" t="s">
        <v>18</v>
      </c>
      <c r="F5" s="11" t="s">
        <v>19</v>
      </c>
      <c r="G5" s="11" t="s">
        <v>20</v>
      </c>
      <c r="H5" s="11" t="s">
        <v>21</v>
      </c>
      <c r="I5" s="11" t="s">
        <v>22</v>
      </c>
      <c r="J5" s="11" t="s">
        <v>23</v>
      </c>
      <c r="K5" s="11" t="s">
        <v>24</v>
      </c>
      <c r="L5" s="11" t="s">
        <v>25</v>
      </c>
      <c r="M5" s="11" t="s">
        <v>26</v>
      </c>
      <c r="N5" s="11" t="s">
        <v>27</v>
      </c>
      <c r="O5" s="11" t="s">
        <v>28</v>
      </c>
      <c r="P5" s="11" t="s">
        <v>28</v>
      </c>
      <c r="Q5" s="11" t="s">
        <v>29</v>
      </c>
      <c r="R5" s="11" t="s">
        <v>30</v>
      </c>
      <c r="S5" s="11"/>
      <c r="T5" s="11" t="s">
        <v>31</v>
      </c>
      <c r="U5" s="25"/>
      <c r="V5" s="26"/>
      <c r="W5" s="13" t="s">
        <v>32</v>
      </c>
      <c r="X5" s="13" t="s">
        <v>33</v>
      </c>
      <c r="Y5" s="13" t="s">
        <v>34</v>
      </c>
      <c r="Z5" s="13" t="s">
        <v>35</v>
      </c>
      <c r="AA5" s="26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</row>
    <row r="6" spans="1:27" ht="21.75" customHeight="1">
      <c r="A6" s="22">
        <v>66</v>
      </c>
      <c r="B6" s="21" t="s">
        <v>36</v>
      </c>
      <c r="C6" s="16">
        <v>2.19</v>
      </c>
      <c r="D6" s="16">
        <v>2.64</v>
      </c>
      <c r="E6" s="16"/>
      <c r="F6" s="16"/>
      <c r="G6" s="16"/>
      <c r="H6" s="16">
        <v>0.23</v>
      </c>
      <c r="I6" s="16">
        <v>0.12</v>
      </c>
      <c r="J6" s="16"/>
      <c r="K6" s="16">
        <v>0.84</v>
      </c>
      <c r="L6" s="16">
        <v>0.84</v>
      </c>
      <c r="M6" s="16">
        <v>0.31</v>
      </c>
      <c r="N6" s="16">
        <v>0.78</v>
      </c>
      <c r="O6" s="16">
        <v>0.6</v>
      </c>
      <c r="P6" s="16">
        <v>0.35</v>
      </c>
      <c r="Q6" s="16">
        <v>1.78</v>
      </c>
      <c r="R6" s="16">
        <v>4.25</v>
      </c>
      <c r="S6" s="16">
        <v>0.03</v>
      </c>
      <c r="T6" s="17">
        <f>SUM(C6:S6)</f>
        <v>14.959999999999999</v>
      </c>
      <c r="U6" s="17">
        <f>5.46+0.04</f>
        <v>5.5</v>
      </c>
      <c r="V6" s="17">
        <f>ROUND(SUM(T6+U6),2)</f>
        <v>20.46</v>
      </c>
      <c r="W6" s="18">
        <v>0.051</v>
      </c>
      <c r="X6" s="18"/>
      <c r="Y6" s="18">
        <v>0.808</v>
      </c>
      <c r="Z6" s="19">
        <f>ROUND((SUM(W6:Y6)),2)</f>
        <v>0.86</v>
      </c>
      <c r="AA6" s="20">
        <f>Z6+V6</f>
        <v>21.32</v>
      </c>
    </row>
  </sheetData>
  <mergeCells count="6">
    <mergeCell ref="A1:AA2"/>
    <mergeCell ref="K4:N4"/>
    <mergeCell ref="U4:U5"/>
    <mergeCell ref="V4:V5"/>
    <mergeCell ref="W4:Z4"/>
    <mergeCell ref="AA4:AA5"/>
  </mergeCells>
  <printOptions/>
  <pageMargins left="0.75" right="0.55" top="1" bottom="1" header="0.5" footer="0.5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InWin</cp:lastModifiedBy>
  <cp:lastPrinted>2021-03-29T12:36:34Z</cp:lastPrinted>
  <dcterms:created xsi:type="dcterms:W3CDTF">1996-10-08T23:32:33Z</dcterms:created>
  <dcterms:modified xsi:type="dcterms:W3CDTF">2021-03-30T07:17:00Z</dcterms:modified>
  <cp:category/>
  <cp:version/>
  <cp:contentType/>
  <cp:contentStatus/>
</cp:coreProperties>
</file>