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<sst xmlns="http://schemas.openxmlformats.org/spreadsheetml/2006/main" count="46" uniqueCount="40">
  <si>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</si>
  <si>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</si>
  <si>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</si>
  <si>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</si>
  <si>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</si>
  <si>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</si>
  <si>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</si>
  <si>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</si>
  <si>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</si>
  <si>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</si>
  <si>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</si>
  <si>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</si>
  <si>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</si>
  <si>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</si>
  <si>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</si>
  <si>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</si>
  <si>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</si>
  <si>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</si>
  <si>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</si>
  <si>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</si>
  <si>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</si>
  <si>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</si>
  <si>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</si>
  <si>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</si>
  <si>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</si>
  <si>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</si>
  <si>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</si>
  <si>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</si>
  <si>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</si>
  <si>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</si>
  <si>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</si>
  <si>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</si>
  <si>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</si>
  <si>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</si>
  <si>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</si>
  <si>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</si>
  <si>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</si>
  <si>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Гогрэсс ул. (г.Бор) д. 039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</si>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</sst>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3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89" fontId="10" fillId="0" borderId="1" xfId="18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H5" sqref="H5"/>
    </sheetView>
  </sheetViews>
  <sheetFormatPr defaultColWidth="11.57421875" defaultRowHeight="12.75"/>
  <cols>
    <col min="1" max="1" width="4.28125" style="2" customWidth="1"/>
    <col min="2" max="2" width="22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421875" style="8" customWidth="1"/>
    <col min="25" max="25" width="7.421875" style="8" bestFit="1" customWidth="1"/>
    <col min="26" max="26" width="7.421875" style="9" bestFit="1" customWidth="1"/>
    <col min="27" max="27" width="10.42187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9" t="s">
        <v>8</v>
      </c>
      <c r="L4" s="29"/>
      <c r="M4" s="29"/>
      <c r="N4" s="29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30" t="s">
        <v>39</v>
      </c>
      <c r="V4" s="31" t="s">
        <v>15</v>
      </c>
      <c r="W4" s="32" t="s">
        <v>16</v>
      </c>
      <c r="X4" s="32"/>
      <c r="Y4" s="32"/>
      <c r="Z4" s="32"/>
      <c r="AA4" s="31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30"/>
      <c r="V5" s="31"/>
      <c r="W5" s="13" t="s">
        <v>32</v>
      </c>
      <c r="X5" s="13" t="s">
        <v>33</v>
      </c>
      <c r="Y5" s="13" t="s">
        <v>34</v>
      </c>
      <c r="Z5" s="13" t="s">
        <v>35</v>
      </c>
      <c r="AA5" s="31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164" s="25" customFormat="1" ht="21.75" customHeight="1">
      <c r="A6" s="22">
        <v>27</v>
      </c>
      <c r="B6" s="18" t="s">
        <v>37</v>
      </c>
      <c r="C6" s="16">
        <v>2.19</v>
      </c>
      <c r="D6" s="16"/>
      <c r="E6" s="16"/>
      <c r="F6" s="16"/>
      <c r="G6" s="16"/>
      <c r="H6" s="16">
        <v>0.23</v>
      </c>
      <c r="I6" s="16"/>
      <c r="J6" s="16"/>
      <c r="K6" s="16">
        <v>0.84</v>
      </c>
      <c r="L6" s="27"/>
      <c r="M6" s="16">
        <v>0.31</v>
      </c>
      <c r="N6" s="16">
        <v>0.78</v>
      </c>
      <c r="O6" s="16">
        <v>0.6</v>
      </c>
      <c r="P6" s="16">
        <v>0.35</v>
      </c>
      <c r="Q6" s="16"/>
      <c r="R6" s="16">
        <v>4.25</v>
      </c>
      <c r="S6" s="16">
        <v>0.03</v>
      </c>
      <c r="T6" s="17">
        <f>SUM(C6:S6)</f>
        <v>9.579999999999998</v>
      </c>
      <c r="U6" s="17">
        <f>4.68+0.06</f>
        <v>4.739999999999999</v>
      </c>
      <c r="V6" s="17">
        <f>ROUND(SUM(T6+U6),2)</f>
        <v>14.32</v>
      </c>
      <c r="W6" s="23">
        <v>0</v>
      </c>
      <c r="X6" s="23"/>
      <c r="Y6" s="19">
        <v>1.552</v>
      </c>
      <c r="Z6" s="20">
        <f>ROUND((SUM(W6:Y6)),2)</f>
        <v>1.55</v>
      </c>
      <c r="AA6" s="21">
        <f>Z6+V6</f>
        <v>15.870000000000001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</row>
    <row r="7" spans="25:27" ht="15.75">
      <c r="Y7" s="8" t="s">
        <v>36</v>
      </c>
      <c r="Z7" s="9" t="s">
        <v>36</v>
      </c>
      <c r="AA7" s="26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52" right="0.4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2021-03-29T12:33:21Z</cp:lastPrinted>
  <dcterms:created xsi:type="dcterms:W3CDTF">1996-10-08T23:32:33Z</dcterms:created>
  <dcterms:modified xsi:type="dcterms:W3CDTF">2021-03-29T13:39:17Z</dcterms:modified>
  <cp:category/>
  <cp:version/>
  <cp:contentType/>
  <cp:contentStatus/>
</cp:coreProperties>
</file>