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<sst xmlns="http://schemas.openxmlformats.org/spreadsheetml/2006/main" count="44" uniqueCount="40">
  <si>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</si>
  <si>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Ананьева пер. (г.Бор) д. 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</si>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</sst>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1" sqref="AD11"/>
    </sheetView>
  </sheetViews>
  <sheetFormatPr defaultColWidth="9.140625" defaultRowHeight="12.75"/>
  <cols>
    <col min="1" max="1" width="5.140625" style="10" customWidth="1"/>
    <col min="2" max="2" width="22.4218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35</v>
      </c>
    </row>
    <row r="3" ht="3" customHeight="1"/>
    <row r="4" spans="1:27" ht="24">
      <c r="A4" s="12" t="s">
        <v>37</v>
      </c>
      <c r="B4" s="13" t="s">
        <v>0</v>
      </c>
      <c r="C4" s="12" t="s">
        <v>2</v>
      </c>
      <c r="D4" s="12" t="s">
        <v>3</v>
      </c>
      <c r="E4" s="12" t="s">
        <v>3</v>
      </c>
      <c r="F4" s="12" t="s">
        <v>4</v>
      </c>
      <c r="G4" s="12" t="s">
        <v>3</v>
      </c>
      <c r="H4" s="12" t="s">
        <v>27</v>
      </c>
      <c r="I4" s="12" t="s">
        <v>32</v>
      </c>
      <c r="J4" s="12" t="s">
        <v>31</v>
      </c>
      <c r="K4" s="23" t="s">
        <v>5</v>
      </c>
      <c r="L4" s="23"/>
      <c r="M4" s="23"/>
      <c r="N4" s="23"/>
      <c r="O4" s="12" t="s">
        <v>6</v>
      </c>
      <c r="P4" s="12" t="s">
        <v>7</v>
      </c>
      <c r="Q4" s="12" t="s">
        <v>8</v>
      </c>
      <c r="R4" s="12" t="s">
        <v>9</v>
      </c>
      <c r="S4" s="12" t="s">
        <v>10</v>
      </c>
      <c r="T4" s="12" t="s">
        <v>11</v>
      </c>
      <c r="U4" s="22" t="s">
        <v>12</v>
      </c>
      <c r="V4" s="22" t="s">
        <v>38</v>
      </c>
      <c r="W4" s="24" t="s">
        <v>25</v>
      </c>
      <c r="X4" s="24"/>
      <c r="Y4" s="24"/>
      <c r="Z4" s="24"/>
      <c r="AA4" s="22" t="s">
        <v>38</v>
      </c>
    </row>
    <row r="5" spans="1:27" ht="36">
      <c r="A5" s="12"/>
      <c r="B5" s="13"/>
      <c r="C5" s="12"/>
      <c r="D5" s="12" t="s">
        <v>29</v>
      </c>
      <c r="E5" s="12" t="s">
        <v>24</v>
      </c>
      <c r="F5" s="12" t="s">
        <v>34</v>
      </c>
      <c r="G5" s="12" t="s">
        <v>13</v>
      </c>
      <c r="H5" s="12" t="s">
        <v>14</v>
      </c>
      <c r="I5" s="12" t="s">
        <v>30</v>
      </c>
      <c r="J5" s="12" t="s">
        <v>15</v>
      </c>
      <c r="K5" s="12" t="s">
        <v>26</v>
      </c>
      <c r="L5" s="12" t="s">
        <v>28</v>
      </c>
      <c r="M5" s="12" t="s">
        <v>39</v>
      </c>
      <c r="N5" s="12" t="s">
        <v>16</v>
      </c>
      <c r="O5" s="12" t="s">
        <v>17</v>
      </c>
      <c r="P5" s="12" t="s">
        <v>17</v>
      </c>
      <c r="Q5" s="12" t="s">
        <v>18</v>
      </c>
      <c r="R5" s="12" t="s">
        <v>33</v>
      </c>
      <c r="S5" s="12"/>
      <c r="T5" s="12" t="s">
        <v>19</v>
      </c>
      <c r="U5" s="22"/>
      <c r="V5" s="22"/>
      <c r="W5" s="14" t="s">
        <v>20</v>
      </c>
      <c r="X5" s="14" t="s">
        <v>21</v>
      </c>
      <c r="Y5" s="14" t="s">
        <v>22</v>
      </c>
      <c r="Z5" s="14" t="s">
        <v>23</v>
      </c>
      <c r="AA5" s="22"/>
    </row>
    <row r="6" spans="1:27" ht="34.5" customHeight="1">
      <c r="A6" s="20">
        <v>23</v>
      </c>
      <c r="B6" s="17" t="s">
        <v>1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4.34</v>
      </c>
      <c r="V6" s="16">
        <f>ROUND(SUM(T6+U6),2)</f>
        <v>18.68</v>
      </c>
      <c r="W6" s="18">
        <v>0.053</v>
      </c>
      <c r="X6" s="18"/>
      <c r="Y6" s="18">
        <v>0.924</v>
      </c>
      <c r="Z6" s="19">
        <f>ROUND((SUM(W6:Y6)),2)</f>
        <v>0.98</v>
      </c>
      <c r="AA6" s="8">
        <f>Z6+V6</f>
        <v>19.66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2020-03-26T08:46:28Z</dcterms:modified>
  <cp:category/>
  <cp:version/>
  <cp:contentType/>
  <cp:contentStatus/>
</cp:coreProperties>
</file>