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20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01.07.2020'!$A$3:$W$3</definedName>
    <definedName name="Excel_BuiltIn_Print_Area" localSheetId="0">'Предложение с 01.07.2020'!$A$1:$W$3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01.07.2020'!$A$1:$AA$6</definedName>
  </definedNames>
  <calcPr fullCalcOnLoad="1"/>
</workbook>
</file>

<file path=xl/sharedStrings.xml><?xml version="1.0" encoding="utf-8"?>
<sst xmlns="http://schemas.openxmlformats.org/spreadsheetml/2006/main" count="44" uniqueCount="40">
  <si>
    <t xml:space="preserve">Адрес 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</si>
  <si>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</si>
  <si>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</si>
  <si>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</si>
  <si>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</si>
  <si>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</si>
  <si>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</si>
  <si>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</si>
  <si>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</si>
  <si>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</si>
  <si>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</si>
  <si>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</si>
  <si>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</si>
  <si>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</si>
  <si>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</si>
  <si>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</si>
  <si>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</si>
  <si>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</si>
  <si>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</si>
  <si>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</si>
  <si>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</si>
  <si>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</si>
  <si>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</si>
  <si>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</si>
  <si>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</si>
  <si>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</si>
  <si>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</si>
  <si>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</si>
  <si>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</si>
  <si>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</si>
  <si>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</si>
  <si>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</si>
  <si>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</si>
  <si>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</si>
  <si>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руб./кв.м. в месяц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</si>
  <si>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01.07.2020 по 30.06.2021.</t>
  </si>
  <si>
    <t>п/п</t>
  </si>
  <si>
    <t>Тариф с 01.07.2020 по 30.06.2021</t>
  </si>
  <si>
    <t>эл. снабж</t>
  </si>
  <si>
    <t>Гогрэсс ул. (г.Бор) д. 039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</si>
</sst>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7">
    <font>
      <sz val="10"/>
      <name val="Arial"/>
      <family val="2"/>
    </font>
    <font>
      <sz val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2" fontId="9" fillId="0" borderId="1" xfId="20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73" fontId="12" fillId="0" borderId="0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88" fontId="3" fillId="0" borderId="1" xfId="20" applyNumberFormat="1" applyFont="1" applyFill="1" applyBorder="1" applyAlignment="1">
      <alignment horizontal="center"/>
    </xf>
    <xf numFmtId="172" fontId="12" fillId="0" borderId="1" xfId="2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188" fontId="15" fillId="0" borderId="1" xfId="2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D13" sqref="AD13"/>
    </sheetView>
  </sheetViews>
  <sheetFormatPr defaultColWidth="9.140625" defaultRowHeight="12.75"/>
  <cols>
    <col min="1" max="1" width="5.140625" style="10" customWidth="1"/>
    <col min="2" max="2" width="20.8515625" style="2" bestFit="1" customWidth="1"/>
    <col min="3" max="3" width="4.421875" style="4" bestFit="1" customWidth="1"/>
    <col min="4" max="4" width="7.57421875" style="4" customWidth="1"/>
    <col min="5" max="5" width="6.57421875" style="4" bestFit="1" customWidth="1"/>
    <col min="6" max="6" width="6.421875" style="4" bestFit="1" customWidth="1"/>
    <col min="7" max="7" width="7.00390625" style="2" customWidth="1"/>
    <col min="8" max="8" width="5.8515625" style="4" bestFit="1" customWidth="1"/>
    <col min="9" max="9" width="7.28125" style="4" customWidth="1"/>
    <col min="10" max="10" width="6.421875" style="2" bestFit="1" customWidth="1"/>
    <col min="11" max="11" width="6.140625" style="2" bestFit="1" customWidth="1"/>
    <col min="12" max="12" width="6.57421875" style="2" customWidth="1"/>
    <col min="13" max="13" width="7.28125" style="2" customWidth="1"/>
    <col min="14" max="14" width="5.7109375" style="2" customWidth="1"/>
    <col min="15" max="15" width="6.8515625" style="2" bestFit="1" customWidth="1"/>
    <col min="16" max="17" width="7.00390625" style="2" customWidth="1"/>
    <col min="18" max="18" width="7.421875" style="2" customWidth="1"/>
    <col min="19" max="19" width="5.8515625" style="2" customWidth="1"/>
    <col min="20" max="20" width="5.00390625" style="4" hidden="1" customWidth="1"/>
    <col min="21" max="21" width="7.8515625" style="5" customWidth="1"/>
    <col min="22" max="22" width="10.140625" style="6" customWidth="1"/>
    <col min="23" max="23" width="6.7109375" style="6" bestFit="1" customWidth="1"/>
    <col min="24" max="24" width="4.28125" style="7" bestFit="1" customWidth="1"/>
    <col min="25" max="26" width="7.421875" style="7" bestFit="1" customWidth="1"/>
    <col min="27" max="27" width="11.421875" style="9" customWidth="1"/>
    <col min="28" max="193" width="11.57421875" style="2" customWidth="1"/>
    <col min="194" max="16384" width="11.57421875" style="3" customWidth="1"/>
  </cols>
  <sheetData>
    <row r="1" spans="1:27" s="1" customFormat="1" ht="65.25" customHeight="1">
      <c r="A1" s="23" t="s">
        <v>35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ht="15.75">
      <c r="AA2" s="11" t="s">
        <v>34</v>
      </c>
    </row>
    <row r="3" ht="3" customHeight="1"/>
    <row r="4" spans="1:27" ht="24">
      <c r="A4" s="12" t="s">
        <v>36</v>
      </c>
      <c r="B4" s="13" t="s">
        <v>0</v>
      </c>
      <c r="C4" s="12" t="s">
        <v>1</v>
      </c>
      <c r="D4" s="12" t="s">
        <v>2</v>
      </c>
      <c r="E4" s="12" t="s">
        <v>2</v>
      </c>
      <c r="F4" s="12" t="s">
        <v>3</v>
      </c>
      <c r="G4" s="12" t="s">
        <v>2</v>
      </c>
      <c r="H4" s="12" t="s">
        <v>26</v>
      </c>
      <c r="I4" s="12" t="s">
        <v>31</v>
      </c>
      <c r="J4" s="12" t="s">
        <v>30</v>
      </c>
      <c r="K4" s="25" t="s">
        <v>4</v>
      </c>
      <c r="L4" s="25"/>
      <c r="M4" s="25"/>
      <c r="N4" s="25"/>
      <c r="O4" s="12" t="s">
        <v>5</v>
      </c>
      <c r="P4" s="12" t="s">
        <v>6</v>
      </c>
      <c r="Q4" s="12" t="s">
        <v>7</v>
      </c>
      <c r="R4" s="12" t="s">
        <v>8</v>
      </c>
      <c r="S4" s="12" t="s">
        <v>9</v>
      </c>
      <c r="T4" s="12" t="s">
        <v>10</v>
      </c>
      <c r="U4" s="24" t="s">
        <v>11</v>
      </c>
      <c r="V4" s="24" t="s">
        <v>37</v>
      </c>
      <c r="W4" s="26" t="s">
        <v>24</v>
      </c>
      <c r="X4" s="26"/>
      <c r="Y4" s="26"/>
      <c r="Z4" s="26"/>
      <c r="AA4" s="24" t="s">
        <v>37</v>
      </c>
    </row>
    <row r="5" spans="1:27" ht="36">
      <c r="A5" s="12"/>
      <c r="B5" s="13"/>
      <c r="C5" s="12"/>
      <c r="D5" s="12" t="s">
        <v>28</v>
      </c>
      <c r="E5" s="12" t="s">
        <v>23</v>
      </c>
      <c r="F5" s="12" t="s">
        <v>33</v>
      </c>
      <c r="G5" s="12" t="s">
        <v>12</v>
      </c>
      <c r="H5" s="12" t="s">
        <v>13</v>
      </c>
      <c r="I5" s="12" t="s">
        <v>29</v>
      </c>
      <c r="J5" s="12" t="s">
        <v>14</v>
      </c>
      <c r="K5" s="12" t="s">
        <v>25</v>
      </c>
      <c r="L5" s="12" t="s">
        <v>27</v>
      </c>
      <c r="M5" s="12" t="s">
        <v>38</v>
      </c>
      <c r="N5" s="12" t="s">
        <v>15</v>
      </c>
      <c r="O5" s="12" t="s">
        <v>16</v>
      </c>
      <c r="P5" s="12" t="s">
        <v>16</v>
      </c>
      <c r="Q5" s="12" t="s">
        <v>17</v>
      </c>
      <c r="R5" s="12" t="s">
        <v>32</v>
      </c>
      <c r="S5" s="12"/>
      <c r="T5" s="12" t="s">
        <v>18</v>
      </c>
      <c r="U5" s="24"/>
      <c r="V5" s="24"/>
      <c r="W5" s="14" t="s">
        <v>19</v>
      </c>
      <c r="X5" s="14" t="s">
        <v>20</v>
      </c>
      <c r="Y5" s="14" t="s">
        <v>21</v>
      </c>
      <c r="Z5" s="14" t="s">
        <v>22</v>
      </c>
      <c r="AA5" s="24"/>
    </row>
    <row r="6" spans="1:27" ht="18.75">
      <c r="A6" s="20">
        <v>27</v>
      </c>
      <c r="B6" s="17" t="s">
        <v>39</v>
      </c>
      <c r="C6" s="15">
        <v>2.19</v>
      </c>
      <c r="D6" s="15"/>
      <c r="E6" s="15"/>
      <c r="F6" s="15"/>
      <c r="G6" s="15"/>
      <c r="H6" s="15">
        <v>0.17</v>
      </c>
      <c r="I6" s="15"/>
      <c r="J6" s="15"/>
      <c r="K6" s="15">
        <v>0.82</v>
      </c>
      <c r="L6" s="21"/>
      <c r="M6" s="15">
        <v>0.3</v>
      </c>
      <c r="N6" s="15">
        <v>0.7</v>
      </c>
      <c r="O6" s="15">
        <v>0.59</v>
      </c>
      <c r="P6" s="15">
        <v>0.34</v>
      </c>
      <c r="Q6" s="15"/>
      <c r="R6" s="15">
        <v>4.15</v>
      </c>
      <c r="S6" s="15">
        <v>0.01</v>
      </c>
      <c r="T6" s="16">
        <f>SUM(C6:S6)</f>
        <v>9.27</v>
      </c>
      <c r="U6" s="16">
        <v>4.5</v>
      </c>
      <c r="V6" s="16">
        <f>ROUND(SUM(T6+U6),2)</f>
        <v>13.77</v>
      </c>
      <c r="W6" s="22">
        <v>0</v>
      </c>
      <c r="X6" s="22"/>
      <c r="Y6" s="18">
        <v>1.498</v>
      </c>
      <c r="Z6" s="19">
        <f>ROUND((SUM(W6:Y6)),2)</f>
        <v>1.5</v>
      </c>
      <c r="AA6" s="8">
        <f>Z6+V6</f>
        <v>15.27</v>
      </c>
    </row>
  </sheetData>
  <sheetProtection selectLockedCells="1" selectUnlockedCells="1"/>
  <mergeCells count="6">
    <mergeCell ref="A1:AA1"/>
    <mergeCell ref="AA4:AA5"/>
    <mergeCell ref="K4:N4"/>
    <mergeCell ref="U4:U5"/>
    <mergeCell ref="V4:V5"/>
    <mergeCell ref="W4:Z4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2018-05-21T14:22:35Z</cp:lastPrinted>
  <dcterms:created xsi:type="dcterms:W3CDTF">2015-05-13T13:06:15Z</dcterms:created>
  <dcterms:modified xsi:type="dcterms:W3CDTF">2020-03-26T08:48:18Z</dcterms:modified>
  <cp:category/>
  <cp:version/>
  <cp:contentType/>
  <cp:contentStatus/>
</cp:coreProperties>
</file>