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<sst xmlns="http://schemas.openxmlformats.org/spreadsheetml/2006/main" count="45" uniqueCount="41">
  <si>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</si>
  <si>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</si>
  <si>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</si>
  <si>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</si>
  <si>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</si>
  <si>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</si>
  <si>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</si>
  <si>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</si>
  <si>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</si>
  <si>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</si>
  <si>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</si>
  <si>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</si>
  <si>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</si>
  <si>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</si>
  <si>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</si>
  <si>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</si>
  <si>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</si>
  <si>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</si>
  <si>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</si>
  <si>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</si>
  <si>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</si>
  <si>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</si>
  <si>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</si>
  <si>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</si>
  <si>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</si>
  <si>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</si>
  <si>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</si>
  <si>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 xml:space="preserve">Первомайская ул. (г.Бор) д. 007а  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</si>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</sst>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40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1</v>
      </c>
      <c r="D4" s="18" t="s">
        <v>2</v>
      </c>
      <c r="E4" s="18" t="s">
        <v>2</v>
      </c>
      <c r="F4" s="18" t="s">
        <v>3</v>
      </c>
      <c r="G4" s="18" t="s">
        <v>2</v>
      </c>
      <c r="H4" s="18" t="s">
        <v>29</v>
      </c>
      <c r="I4" s="18" t="s">
        <v>34</v>
      </c>
      <c r="J4" s="18" t="s">
        <v>33</v>
      </c>
      <c r="K4" s="29" t="s">
        <v>4</v>
      </c>
      <c r="L4" s="29"/>
      <c r="M4" s="29"/>
      <c r="N4" s="29"/>
      <c r="O4" s="18" t="s">
        <v>5</v>
      </c>
      <c r="P4" s="18" t="s">
        <v>6</v>
      </c>
      <c r="Q4" s="18" t="s">
        <v>7</v>
      </c>
      <c r="R4" s="18" t="s">
        <v>8</v>
      </c>
      <c r="S4" s="18" t="s">
        <v>9</v>
      </c>
      <c r="T4" s="18" t="s">
        <v>10</v>
      </c>
      <c r="U4" s="18" t="s">
        <v>11</v>
      </c>
      <c r="V4" s="30" t="s">
        <v>12</v>
      </c>
      <c r="W4" s="30" t="s">
        <v>38</v>
      </c>
      <c r="X4" s="31" t="s">
        <v>26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25</v>
      </c>
      <c r="F5" s="18" t="s">
        <v>36</v>
      </c>
      <c r="G5" s="18" t="s">
        <v>13</v>
      </c>
      <c r="H5" s="18" t="s">
        <v>14</v>
      </c>
      <c r="I5" s="18" t="s">
        <v>32</v>
      </c>
      <c r="J5" s="18" t="s">
        <v>15</v>
      </c>
      <c r="K5" s="18" t="s">
        <v>28</v>
      </c>
      <c r="L5" s="18" t="s">
        <v>30</v>
      </c>
      <c r="M5" s="18" t="s">
        <v>39</v>
      </c>
      <c r="N5" s="18" t="s">
        <v>16</v>
      </c>
      <c r="O5" s="18" t="s">
        <v>17</v>
      </c>
      <c r="P5" s="18" t="s">
        <v>17</v>
      </c>
      <c r="Q5" s="18" t="s">
        <v>18</v>
      </c>
      <c r="R5" s="18" t="s">
        <v>35</v>
      </c>
      <c r="S5" s="18"/>
      <c r="T5" s="18" t="s">
        <v>19</v>
      </c>
      <c r="U5" s="18" t="s">
        <v>20</v>
      </c>
      <c r="V5" s="30"/>
      <c r="W5" s="30"/>
      <c r="X5" s="20" t="s">
        <v>21</v>
      </c>
      <c r="Y5" s="20" t="s">
        <v>22</v>
      </c>
      <c r="Z5" s="20" t="s">
        <v>23</v>
      </c>
      <c r="AA5" s="20" t="s">
        <v>24</v>
      </c>
      <c r="AB5" s="30"/>
    </row>
    <row r="6" spans="1:28" ht="18.75">
      <c r="A6" s="23">
        <v>14</v>
      </c>
      <c r="B6" s="24" t="s">
        <v>27</v>
      </c>
      <c r="C6" s="21">
        <v>2.19</v>
      </c>
      <c r="D6" s="21">
        <v>2.42</v>
      </c>
      <c r="E6" s="21">
        <v>2.9</v>
      </c>
      <c r="F6" s="21">
        <v>0</v>
      </c>
      <c r="G6" s="21"/>
      <c r="H6" s="21">
        <v>0.17</v>
      </c>
      <c r="I6" s="21">
        <v>0.1</v>
      </c>
      <c r="J6" s="21">
        <v>5.18</v>
      </c>
      <c r="K6" s="21">
        <v>0.79</v>
      </c>
      <c r="L6" s="21">
        <v>0.78</v>
      </c>
      <c r="M6" s="21">
        <v>0.29</v>
      </c>
      <c r="N6" s="21">
        <v>0.63</v>
      </c>
      <c r="O6" s="21">
        <v>0.77</v>
      </c>
      <c r="P6" s="21">
        <v>0.34</v>
      </c>
      <c r="Q6" s="21">
        <v>1.73</v>
      </c>
      <c r="R6" s="21">
        <v>3.93</v>
      </c>
      <c r="S6" s="21">
        <v>0.01</v>
      </c>
      <c r="T6" s="25"/>
      <c r="U6" s="22">
        <f>SUM(C6:T6)</f>
        <v>22.23</v>
      </c>
      <c r="V6" s="22">
        <v>4.54</v>
      </c>
      <c r="W6" s="22">
        <f>ROUND(SUM(U6+V6),2)</f>
        <v>26.77</v>
      </c>
      <c r="X6" s="26">
        <v>0.067</v>
      </c>
      <c r="Y6" s="26">
        <v>0.145</v>
      </c>
      <c r="Z6" s="26">
        <v>2.41</v>
      </c>
      <c r="AA6" s="27">
        <f>ROUND((SUM(X6:Z6)),2)</f>
        <v>2.62</v>
      </c>
      <c r="AB6" s="8">
        <f>AA6+W6</f>
        <v>29.39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2019-03-27T12:36:45Z</dcterms:modified>
  <cp:category/>
  <cp:version/>
  <cp:contentType/>
  <cp:contentStatus/>
</cp:coreProperties>
</file>