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<sst xmlns="http://schemas.openxmlformats.org/spreadsheetml/2006/main" count="45" uniqueCount="41">
  <si>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</si>
  <si>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Октябрьская ул. (г.Бор) д. 088 (5 эт.)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</si>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</sst>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2" fontId="10" fillId="0" borderId="1" xfId="2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:IV122"/>
    </sheetView>
  </sheetViews>
  <sheetFormatPr defaultColWidth="9.140625" defaultRowHeight="12.75"/>
  <cols>
    <col min="1" max="1" width="5.57421875" style="10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9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25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7.25" customHeight="1">
      <c r="A3" s="1"/>
      <c r="B3" s="11"/>
      <c r="C3" s="1"/>
      <c r="D3" s="1"/>
      <c r="E3" s="1"/>
      <c r="F3" s="1"/>
      <c r="H3" s="12"/>
      <c r="I3" s="1"/>
      <c r="T3" s="1"/>
      <c r="U3" s="13"/>
      <c r="V3" s="14"/>
      <c r="W3" s="14"/>
      <c r="X3" s="15"/>
      <c r="Y3" s="15"/>
      <c r="Z3" s="15"/>
      <c r="AA3" s="16"/>
      <c r="AB3" s="17"/>
    </row>
    <row r="4" spans="1:28" ht="24">
      <c r="A4" s="18" t="s">
        <v>37</v>
      </c>
      <c r="B4" s="19" t="s">
        <v>0</v>
      </c>
      <c r="C4" s="18" t="s">
        <v>2</v>
      </c>
      <c r="D4" s="18" t="s">
        <v>3</v>
      </c>
      <c r="E4" s="18" t="s">
        <v>3</v>
      </c>
      <c r="F4" s="18" t="s">
        <v>4</v>
      </c>
      <c r="G4" s="18" t="s">
        <v>3</v>
      </c>
      <c r="H4" s="18" t="s">
        <v>29</v>
      </c>
      <c r="I4" s="18" t="s">
        <v>34</v>
      </c>
      <c r="J4" s="18" t="s">
        <v>33</v>
      </c>
      <c r="K4" s="29" t="s">
        <v>5</v>
      </c>
      <c r="L4" s="29"/>
      <c r="M4" s="29"/>
      <c r="N4" s="29"/>
      <c r="O4" s="18" t="s">
        <v>6</v>
      </c>
      <c r="P4" s="18" t="s">
        <v>7</v>
      </c>
      <c r="Q4" s="18" t="s">
        <v>8</v>
      </c>
      <c r="R4" s="18" t="s">
        <v>9</v>
      </c>
      <c r="S4" s="18" t="s">
        <v>10</v>
      </c>
      <c r="T4" s="18" t="s">
        <v>11</v>
      </c>
      <c r="U4" s="18" t="s">
        <v>12</v>
      </c>
      <c r="V4" s="30" t="s">
        <v>13</v>
      </c>
      <c r="W4" s="30" t="s">
        <v>38</v>
      </c>
      <c r="X4" s="31" t="s">
        <v>27</v>
      </c>
      <c r="Y4" s="31"/>
      <c r="Z4" s="31"/>
      <c r="AA4" s="31"/>
      <c r="AB4" s="30" t="s">
        <v>38</v>
      </c>
    </row>
    <row r="5" spans="1:28" ht="36">
      <c r="A5" s="18"/>
      <c r="B5" s="19"/>
      <c r="C5" s="18"/>
      <c r="D5" s="18" t="s">
        <v>31</v>
      </c>
      <c r="E5" s="18" t="s">
        <v>26</v>
      </c>
      <c r="F5" s="18" t="s">
        <v>36</v>
      </c>
      <c r="G5" s="18" t="s">
        <v>14</v>
      </c>
      <c r="H5" s="18" t="s">
        <v>15</v>
      </c>
      <c r="I5" s="18" t="s">
        <v>32</v>
      </c>
      <c r="J5" s="18" t="s">
        <v>16</v>
      </c>
      <c r="K5" s="18" t="s">
        <v>28</v>
      </c>
      <c r="L5" s="18" t="s">
        <v>30</v>
      </c>
      <c r="M5" s="18" t="s">
        <v>39</v>
      </c>
      <c r="N5" s="18" t="s">
        <v>17</v>
      </c>
      <c r="O5" s="18" t="s">
        <v>18</v>
      </c>
      <c r="P5" s="18" t="s">
        <v>18</v>
      </c>
      <c r="Q5" s="18" t="s">
        <v>19</v>
      </c>
      <c r="R5" s="18" t="s">
        <v>35</v>
      </c>
      <c r="S5" s="18"/>
      <c r="T5" s="18" t="s">
        <v>20</v>
      </c>
      <c r="U5" s="18" t="s">
        <v>21</v>
      </c>
      <c r="V5" s="30"/>
      <c r="W5" s="30"/>
      <c r="X5" s="20" t="s">
        <v>22</v>
      </c>
      <c r="Y5" s="20" t="s">
        <v>23</v>
      </c>
      <c r="Z5" s="20" t="s">
        <v>24</v>
      </c>
      <c r="AA5" s="20" t="s">
        <v>25</v>
      </c>
      <c r="AB5" s="30"/>
    </row>
    <row r="6" spans="1:28" ht="18.75">
      <c r="A6" s="23">
        <v>7</v>
      </c>
      <c r="B6" s="27" t="s">
        <v>1</v>
      </c>
      <c r="C6" s="21">
        <v>2.19</v>
      </c>
      <c r="D6" s="21">
        <v>2.42</v>
      </c>
      <c r="E6" s="21"/>
      <c r="F6" s="21"/>
      <c r="G6" s="21"/>
      <c r="H6" s="21">
        <v>0.17</v>
      </c>
      <c r="I6" s="21">
        <v>0.1</v>
      </c>
      <c r="J6" s="21"/>
      <c r="K6" s="21">
        <v>0.79</v>
      </c>
      <c r="L6" s="21">
        <v>0.78</v>
      </c>
      <c r="M6" s="21">
        <v>0.29</v>
      </c>
      <c r="N6" s="21">
        <v>0.63</v>
      </c>
      <c r="O6" s="21">
        <v>0.57</v>
      </c>
      <c r="P6" s="21">
        <v>0.34</v>
      </c>
      <c r="Q6" s="21">
        <v>1.73</v>
      </c>
      <c r="R6" s="21">
        <v>3.93</v>
      </c>
      <c r="S6" s="21">
        <v>0.01</v>
      </c>
      <c r="T6" s="24"/>
      <c r="U6" s="22">
        <f>SUM(C6:T6)</f>
        <v>13.95</v>
      </c>
      <c r="V6" s="22">
        <v>5.12</v>
      </c>
      <c r="W6" s="22">
        <f>ROUND(SUM(U6+V6),2)</f>
        <v>19.07</v>
      </c>
      <c r="X6" s="25">
        <v>0.037</v>
      </c>
      <c r="Y6" s="25">
        <v>0.08</v>
      </c>
      <c r="Z6" s="25">
        <v>0.427</v>
      </c>
      <c r="AA6" s="26">
        <f>ROUND((SUM(X6:Z6)),2)</f>
        <v>0.54</v>
      </c>
      <c r="AB6" s="8">
        <f>AA6+W6</f>
        <v>19.61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2019-03-26T12:20:22Z</dcterms:modified>
  <cp:category/>
  <cp:version/>
  <cp:contentType/>
  <cp:contentStatus/>
</cp:coreProperties>
</file>