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7" activeTab="0"/>
  </bookViews>
  <sheets>
    <sheet name="Предложение с 01.07.2019" sheetId="1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01.07.2019'!#REF!</definedName>
    <definedName name="Excel_BuiltIn_Print_Area" localSheetId="0">'Предложение с 01.07.2019'!#REF!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Area" localSheetId="0">'Предложение с 01.07.2019'!#REF!</definedName>
  </definedNames>
  <calcPr fullCalcOnLoad="1"/>
</workbook>
</file>

<file path=xl/sharedStrings.xml><?xml version="1.0" encoding="utf-8"?>
<sst xmlns="http://schemas.openxmlformats.org/spreadsheetml/2006/main" count="45" uniqueCount="41">
  <si>
    <t xml:space="preserve">Адрес </t>
  </si>
  <si>
    <t>Октябрьская ул. (г.Бор) д. 075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</si>
  <si>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</si>
  <si>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</si>
  <si>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</si>
  <si>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</si>
  <si>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</si>
  <si>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</si>
  <si>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</si>
  <si>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</si>
  <si>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</si>
  <si>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обсл</t>
  </si>
  <si>
    <t>итого</t>
  </si>
  <si>
    <t>текущий ремонт</t>
  </si>
  <si>
    <t>лест. кл.</t>
  </si>
  <si>
    <t>вен/дым</t>
  </si>
  <si>
    <t>лифтов</t>
  </si>
  <si>
    <t>газосн</t>
  </si>
  <si>
    <t>работы</t>
  </si>
  <si>
    <t>сетей ц.о</t>
  </si>
  <si>
    <t>печей</t>
  </si>
  <si>
    <t>сод.жил</t>
  </si>
  <si>
    <t>ХВС</t>
  </si>
  <si>
    <t>ГВС</t>
  </si>
  <si>
    <t>эл-эн</t>
  </si>
  <si>
    <t>Итого</t>
  </si>
  <si>
    <t xml:space="preserve">лест.кл. 9 эт. </t>
  </si>
  <si>
    <t>Сумма КР СОИ (руб/м2 в мес)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</si>
  <si>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</si>
  <si>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</si>
  <si>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</si>
  <si>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</si>
  <si>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</si>
  <si>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</si>
  <si>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</si>
  <si>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</si>
  <si>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</si>
  <si>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п/п</t>
  </si>
  <si>
    <t>Тариф с 01.01.2019 по 30.06.2019</t>
  </si>
  <si>
    <t>эл. снабж</t>
  </si>
  <si>
    <t>Предложение о размере платы по содержанию и ремонту общего имущества многоквартирных домов,находящихся в управлении ООО Управляющая Компания «Континент» (гор.окр.г.Бор), тарифы с 01.07.2019 по 30.06.2020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</si>
</sst>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0.000"/>
    <numFmt numFmtId="174" formatCode="0.0000"/>
    <numFmt numFmtId="175" formatCode="0.0"/>
    <numFmt numFmtId="176" formatCode="0.00000"/>
    <numFmt numFmtId="177" formatCode="0.000000"/>
    <numFmt numFmtId="178" formatCode="0.0000000"/>
    <numFmt numFmtId="179" formatCode="_-* #,##0.0_р_._-;\-* #,##0.0_р_._-;_-* \-??_р_._-;_-@_-"/>
    <numFmt numFmtId="180" formatCode="0.00000000"/>
    <numFmt numFmtId="181" formatCode="0.0%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0_р_._-;\-* #,##0.0000000_р_._-;_-* &quot;-&quot;??_р_._-;_-@_-"/>
    <numFmt numFmtId="187" formatCode="_-* #,##0.00000000_р_._-;\-* #,##0.00000000_р_._-;_-* &quot;-&quot;??_р_._-;_-@_-"/>
    <numFmt numFmtId="188" formatCode="_-* #,##0.000_р_._-;\-* #,##0.000_р_._-;_-* \-??_р_._-;_-@_-"/>
    <numFmt numFmtId="189" formatCode="_-* #,##0.000_р_._-;\-* #,##0.000_р_._-;_-* &quot;-&quot;???_р_._-;_-@_-"/>
    <numFmt numFmtId="190" formatCode="_-* #,##0.0_р_._-;\-* #,##0.0_р_._-;_-* &quot;-&quot;??_р_._-;_-@_-"/>
    <numFmt numFmtId="191" formatCode="_-* #,##0_р_._-;\-* #,##0_р_._-;_-* &quot;-&quot;??_р_._-;_-@_-"/>
    <numFmt numFmtId="192" formatCode="_-* #,##0.0000_р_._-;\-* #,##0.0000_р_._-;_-* \-??_р_._-;_-@_-"/>
    <numFmt numFmtId="193" formatCode="_-* #,##0.00000_р_._-;\-* #,##0.00000_р_._-;_-* &quot;-&quot;?????_р_._-;_-@_-"/>
    <numFmt numFmtId="194" formatCode="_-* #,##0.0000_р_._-;\-* #,##0.0000_р_._-;_-* &quot;-&quot;????_р_._-;_-@_-"/>
    <numFmt numFmtId="195" formatCode="_-* #,##0.00_р_._-;\-* #,##0.00_р_._-;_-* &quot;-&quot;???_р_._-;_-@_-"/>
  </numFmts>
  <fonts count="16"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16"/>
      <name val="Times New Roman"/>
      <family val="1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ill="0" applyBorder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 horizontal="center"/>
    </xf>
    <xf numFmtId="173" fontId="9" fillId="0" borderId="0" xfId="0" applyNumberFormat="1" applyFont="1" applyFill="1" applyBorder="1" applyAlignment="1">
      <alignment horizontal="center"/>
    </xf>
    <xf numFmtId="172" fontId="10" fillId="0" borderId="1" xfId="20" applyFont="1" applyFill="1" applyBorder="1" applyAlignment="1">
      <alignment horizontal="center"/>
    </xf>
    <xf numFmtId="173" fontId="11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173" fontId="1" fillId="0" borderId="0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center"/>
    </xf>
    <xf numFmtId="173" fontId="14" fillId="0" borderId="0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173" fontId="15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/>
    </xf>
    <xf numFmtId="2" fontId="1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188" fontId="2" fillId="0" borderId="1" xfId="20" applyNumberFormat="1" applyFont="1" applyFill="1" applyBorder="1" applyAlignment="1">
      <alignment horizontal="center"/>
    </xf>
    <xf numFmtId="172" fontId="14" fillId="0" borderId="1" xfId="2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173" fontId="15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"/>
  <sheetViews>
    <sheetView tabSelected="1"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7" sqref="A7:IV40"/>
    </sheetView>
  </sheetViews>
  <sheetFormatPr defaultColWidth="9.140625" defaultRowHeight="12.75"/>
  <cols>
    <col min="1" max="1" width="5.57421875" style="10" customWidth="1"/>
    <col min="2" max="2" width="30.8515625" style="1" customWidth="1"/>
    <col min="3" max="3" width="7.00390625" style="3" bestFit="1" customWidth="1"/>
    <col min="4" max="4" width="7.00390625" style="3" customWidth="1"/>
    <col min="5" max="5" width="7.140625" style="3" customWidth="1"/>
    <col min="6" max="6" width="7.00390625" style="3" customWidth="1"/>
    <col min="7" max="7" width="7.00390625" style="1" customWidth="1"/>
    <col min="8" max="8" width="6.28125" style="3" customWidth="1"/>
    <col min="9" max="9" width="7.28125" style="3" customWidth="1"/>
    <col min="10" max="10" width="7.00390625" style="1" customWidth="1"/>
    <col min="11" max="11" width="6.421875" style="1" customWidth="1"/>
    <col min="12" max="12" width="6.57421875" style="1" customWidth="1"/>
    <col min="13" max="13" width="7.28125" style="1" customWidth="1"/>
    <col min="14" max="14" width="5.7109375" style="1" customWidth="1"/>
    <col min="15" max="15" width="6.8515625" style="1" bestFit="1" customWidth="1"/>
    <col min="16" max="17" width="7.00390625" style="1" customWidth="1"/>
    <col min="18" max="18" width="7.421875" style="1" customWidth="1"/>
    <col min="19" max="19" width="5.8515625" style="1" customWidth="1"/>
    <col min="20" max="20" width="5.00390625" style="3" hidden="1" customWidth="1"/>
    <col min="21" max="21" width="7.8515625" style="4" customWidth="1"/>
    <col min="22" max="22" width="7.7109375" style="5" customWidth="1"/>
    <col min="23" max="23" width="9.28125" style="5" customWidth="1"/>
    <col min="24" max="26" width="9.57421875" style="6" bestFit="1" customWidth="1"/>
    <col min="27" max="27" width="8.421875" style="9" bestFit="1" customWidth="1"/>
    <col min="28" max="28" width="12.421875" style="7" customWidth="1"/>
    <col min="29" max="194" width="11.57421875" style="1" customWidth="1"/>
    <col min="195" max="16384" width="11.57421875" style="2" customWidth="1"/>
  </cols>
  <sheetData>
    <row r="1" spans="1:28" ht="28.5" customHeight="1">
      <c r="A1" s="28" t="s">
        <v>40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</row>
    <row r="2" spans="1:28" ht="25.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</row>
    <row r="3" spans="1:28" ht="17.25" customHeight="1">
      <c r="A3" s="1"/>
      <c r="B3" s="11"/>
      <c r="C3" s="1"/>
      <c r="D3" s="1"/>
      <c r="E3" s="1"/>
      <c r="F3" s="1"/>
      <c r="H3" s="12"/>
      <c r="I3" s="1"/>
      <c r="T3" s="1"/>
      <c r="U3" s="13"/>
      <c r="V3" s="14"/>
      <c r="W3" s="14"/>
      <c r="X3" s="15"/>
      <c r="Y3" s="15"/>
      <c r="Z3" s="15"/>
      <c r="AA3" s="16"/>
      <c r="AB3" s="17"/>
    </row>
    <row r="4" spans="1:28" ht="24">
      <c r="A4" s="18" t="s">
        <v>37</v>
      </c>
      <c r="B4" s="19" t="s">
        <v>0</v>
      </c>
      <c r="C4" s="18" t="s">
        <v>2</v>
      </c>
      <c r="D4" s="18" t="s">
        <v>3</v>
      </c>
      <c r="E4" s="18" t="s">
        <v>3</v>
      </c>
      <c r="F4" s="18" t="s">
        <v>4</v>
      </c>
      <c r="G4" s="18" t="s">
        <v>3</v>
      </c>
      <c r="H4" s="18" t="s">
        <v>29</v>
      </c>
      <c r="I4" s="18" t="s">
        <v>34</v>
      </c>
      <c r="J4" s="18" t="s">
        <v>33</v>
      </c>
      <c r="K4" s="29" t="s">
        <v>5</v>
      </c>
      <c r="L4" s="29"/>
      <c r="M4" s="29"/>
      <c r="N4" s="29"/>
      <c r="O4" s="18" t="s">
        <v>6</v>
      </c>
      <c r="P4" s="18" t="s">
        <v>7</v>
      </c>
      <c r="Q4" s="18" t="s">
        <v>8</v>
      </c>
      <c r="R4" s="18" t="s">
        <v>9</v>
      </c>
      <c r="S4" s="18" t="s">
        <v>10</v>
      </c>
      <c r="T4" s="18" t="s">
        <v>11</v>
      </c>
      <c r="U4" s="18" t="s">
        <v>12</v>
      </c>
      <c r="V4" s="30" t="s">
        <v>13</v>
      </c>
      <c r="W4" s="30" t="s">
        <v>38</v>
      </c>
      <c r="X4" s="31" t="s">
        <v>27</v>
      </c>
      <c r="Y4" s="31"/>
      <c r="Z4" s="31"/>
      <c r="AA4" s="31"/>
      <c r="AB4" s="30" t="s">
        <v>38</v>
      </c>
    </row>
    <row r="5" spans="1:28" ht="36">
      <c r="A5" s="18"/>
      <c r="B5" s="19"/>
      <c r="C5" s="18"/>
      <c r="D5" s="18" t="s">
        <v>31</v>
      </c>
      <c r="E5" s="18" t="s">
        <v>26</v>
      </c>
      <c r="F5" s="18" t="s">
        <v>36</v>
      </c>
      <c r="G5" s="18" t="s">
        <v>14</v>
      </c>
      <c r="H5" s="18" t="s">
        <v>15</v>
      </c>
      <c r="I5" s="18" t="s">
        <v>32</v>
      </c>
      <c r="J5" s="18" t="s">
        <v>16</v>
      </c>
      <c r="K5" s="18" t="s">
        <v>28</v>
      </c>
      <c r="L5" s="18" t="s">
        <v>30</v>
      </c>
      <c r="M5" s="18" t="s">
        <v>39</v>
      </c>
      <c r="N5" s="18" t="s">
        <v>17</v>
      </c>
      <c r="O5" s="18" t="s">
        <v>18</v>
      </c>
      <c r="P5" s="18" t="s">
        <v>18</v>
      </c>
      <c r="Q5" s="18" t="s">
        <v>19</v>
      </c>
      <c r="R5" s="18" t="s">
        <v>35</v>
      </c>
      <c r="S5" s="18"/>
      <c r="T5" s="18" t="s">
        <v>20</v>
      </c>
      <c r="U5" s="18" t="s">
        <v>21</v>
      </c>
      <c r="V5" s="30"/>
      <c r="W5" s="30"/>
      <c r="X5" s="20" t="s">
        <v>22</v>
      </c>
      <c r="Y5" s="20" t="s">
        <v>23</v>
      </c>
      <c r="Z5" s="20" t="s">
        <v>24</v>
      </c>
      <c r="AA5" s="20" t="s">
        <v>25</v>
      </c>
      <c r="AB5" s="30"/>
    </row>
    <row r="6" spans="1:28" ht="18.75">
      <c r="A6" s="27">
        <v>67</v>
      </c>
      <c r="B6" s="26" t="s">
        <v>1</v>
      </c>
      <c r="C6" s="21">
        <v>2.19</v>
      </c>
      <c r="D6" s="21">
        <v>2.42</v>
      </c>
      <c r="E6" s="21"/>
      <c r="F6" s="21"/>
      <c r="G6" s="21"/>
      <c r="H6" s="21">
        <v>0.17</v>
      </c>
      <c r="I6" s="21">
        <v>0.1</v>
      </c>
      <c r="J6" s="21"/>
      <c r="K6" s="21">
        <v>0.79</v>
      </c>
      <c r="L6" s="21">
        <v>0.78</v>
      </c>
      <c r="M6" s="21">
        <v>0.29</v>
      </c>
      <c r="N6" s="21">
        <v>0.63</v>
      </c>
      <c r="O6" s="21">
        <v>0.57</v>
      </c>
      <c r="P6" s="21">
        <v>0.34</v>
      </c>
      <c r="Q6" s="21">
        <v>1.65</v>
      </c>
      <c r="R6" s="21">
        <v>3.93</v>
      </c>
      <c r="S6" s="21">
        <v>0.01</v>
      </c>
      <c r="T6" s="23"/>
      <c r="U6" s="22">
        <f>SUM(C6:T6)</f>
        <v>13.87</v>
      </c>
      <c r="V6" s="22">
        <v>5.06</v>
      </c>
      <c r="W6" s="22">
        <f>ROUND(SUM(U6+V6),2)</f>
        <v>18.93</v>
      </c>
      <c r="X6" s="24">
        <v>0.048</v>
      </c>
      <c r="Y6" s="24"/>
      <c r="Z6" s="24">
        <v>0.714</v>
      </c>
      <c r="AA6" s="25">
        <f>ROUND((SUM(X6:Z6)),2)</f>
        <v>0.76</v>
      </c>
      <c r="AB6" s="8">
        <f>AA6+W6</f>
        <v>19.69</v>
      </c>
    </row>
  </sheetData>
  <sheetProtection selectLockedCells="1" selectUnlockedCells="1"/>
  <mergeCells count="6">
    <mergeCell ref="A1:AB2"/>
    <mergeCell ref="K4:N4"/>
    <mergeCell ref="V4:V5"/>
    <mergeCell ref="W4:W5"/>
    <mergeCell ref="X4:AA4"/>
    <mergeCell ref="AB4:AB5"/>
  </mergeCells>
  <printOptions/>
  <pageMargins left="0.16" right="0.14" top="0.5" bottom="0.34" header="0.38" footer="0.47"/>
  <pageSetup fitToHeight="0" fitToWidth="3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InWin</cp:lastModifiedBy>
  <cp:lastPrinted>2019-03-25T10:32:15Z</cp:lastPrinted>
  <dcterms:created xsi:type="dcterms:W3CDTF">2015-05-13T13:06:15Z</dcterms:created>
  <dcterms:modified xsi:type="dcterms:W3CDTF">2019-03-26T12:15:08Z</dcterms:modified>
  <cp:category/>
  <cp:version/>
  <cp:contentType/>
  <cp:contentStatus/>
</cp:coreProperties>
</file>