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/>
  <c r="AA6" i="34"/>
  <c r="AB6" i="34"/>
</calcChain>
</file>

<file path=xl/sharedStrings.xml><?xml version="1.0" encoding="utf-8"?>
<sst xmlns="http://schemas.openxmlformats.org/spreadsheetml/2006/main" count="46" uniqueCount="42">
  <si>
    <t xml:space="preserve">Адрес </t>
  </si>
  <si>
    <t>Октябрьская ул. (г.Бор) д. 090 (5 эт.)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</si>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</sst>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1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/>
    <xf numFmtId="165" fontId="8" fillId="0" borderId="1" xfId="0" applyNumberFormat="1" applyFont="1" applyFill="1" applyBorder="1" applyAlignment="1">
      <alignment horizontal="center" vertical="center" wrapText="1"/>
    </xf>
    <xf numFmtId="180" fontId="8" fillId="0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6"/>
  <sheetViews>
    <sheetView tabSelected="1" view="pageBreakPreview"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47" style="18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3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194" ht="5.25" customHeight="1" x14ac:dyDescent="0.3">
      <c r="A2" s="1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194" x14ac:dyDescent="0.25">
      <c r="AB3" s="24" t="s">
        <v>41</v>
      </c>
    </row>
    <row r="4" spans="1:194" s="5" customFormat="1" ht="29.25" customHeight="1" x14ac:dyDescent="0.2">
      <c r="A4" s="19" t="s">
        <v>0</v>
      </c>
      <c r="B4" s="14" t="s">
        <v>2</v>
      </c>
      <c r="C4" s="14" t="s">
        <v>3</v>
      </c>
      <c r="D4" s="14" t="s">
        <v>3</v>
      </c>
      <c r="E4" s="14" t="s">
        <v>4</v>
      </c>
      <c r="F4" s="14" t="s">
        <v>3</v>
      </c>
      <c r="G4" s="14" t="s">
        <v>32</v>
      </c>
      <c r="H4" s="14" t="s">
        <v>37</v>
      </c>
      <c r="I4" s="14" t="s">
        <v>36</v>
      </c>
      <c r="J4" s="26" t="s">
        <v>30</v>
      </c>
      <c r="K4" s="30" t="s">
        <v>5</v>
      </c>
      <c r="L4" s="30"/>
      <c r="M4" s="30"/>
      <c r="N4" s="30"/>
      <c r="O4" s="14" t="s">
        <v>6</v>
      </c>
      <c r="P4" s="14" t="s">
        <v>7</v>
      </c>
      <c r="Q4" s="14" t="s">
        <v>8</v>
      </c>
      <c r="R4" s="14" t="s">
        <v>9</v>
      </c>
      <c r="S4" s="14" t="s">
        <v>10</v>
      </c>
      <c r="T4" s="14" t="s">
        <v>11</v>
      </c>
      <c r="U4" s="14" t="s">
        <v>12</v>
      </c>
      <c r="V4" s="28" t="s">
        <v>13</v>
      </c>
      <c r="W4" s="28" t="s">
        <v>28</v>
      </c>
      <c r="X4" s="29" t="s">
        <v>29</v>
      </c>
      <c r="Y4" s="29"/>
      <c r="Z4" s="29"/>
      <c r="AA4" s="29"/>
      <c r="AB4" s="28" t="s">
        <v>28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19"/>
      <c r="B5" s="14"/>
      <c r="C5" s="14" t="s">
        <v>34</v>
      </c>
      <c r="D5" s="14" t="s">
        <v>27</v>
      </c>
      <c r="E5" s="14" t="s">
        <v>39</v>
      </c>
      <c r="F5" s="14" t="s">
        <v>14</v>
      </c>
      <c r="G5" s="14" t="s">
        <v>15</v>
      </c>
      <c r="H5" s="14" t="s">
        <v>35</v>
      </c>
      <c r="I5" s="14" t="s">
        <v>16</v>
      </c>
      <c r="J5" s="27"/>
      <c r="K5" s="14" t="s">
        <v>31</v>
      </c>
      <c r="L5" s="14" t="s">
        <v>33</v>
      </c>
      <c r="M5" s="14" t="s">
        <v>17</v>
      </c>
      <c r="N5" s="14" t="s">
        <v>18</v>
      </c>
      <c r="O5" s="14" t="s">
        <v>19</v>
      </c>
      <c r="P5" s="14" t="s">
        <v>19</v>
      </c>
      <c r="Q5" s="14" t="s">
        <v>20</v>
      </c>
      <c r="R5" s="14" t="s">
        <v>38</v>
      </c>
      <c r="S5" s="14"/>
      <c r="T5" s="14" t="s">
        <v>21</v>
      </c>
      <c r="U5" s="14" t="s">
        <v>22</v>
      </c>
      <c r="V5" s="28"/>
      <c r="W5" s="28"/>
      <c r="X5" s="21" t="s">
        <v>23</v>
      </c>
      <c r="Y5" s="21" t="s">
        <v>24</v>
      </c>
      <c r="Z5" s="21" t="s">
        <v>25</v>
      </c>
      <c r="AA5" s="21" t="s">
        <v>26</v>
      </c>
      <c r="AB5" s="2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20" t="s">
        <v>1</v>
      </c>
      <c r="B6" s="15">
        <v>2.19</v>
      </c>
      <c r="C6" s="15">
        <v>2.25</v>
      </c>
      <c r="D6" s="15"/>
      <c r="E6" s="15"/>
      <c r="F6" s="15"/>
      <c r="G6" s="15">
        <v>0.01</v>
      </c>
      <c r="H6" s="15">
        <v>7.0000000000000007E-2</v>
      </c>
      <c r="I6" s="15"/>
      <c r="J6" s="15">
        <v>5.59</v>
      </c>
      <c r="K6" s="15">
        <v>0.77</v>
      </c>
      <c r="L6" s="15">
        <v>0.77</v>
      </c>
      <c r="M6" s="15">
        <v>0.28000000000000003</v>
      </c>
      <c r="N6" s="15">
        <v>0.3</v>
      </c>
      <c r="O6" s="15">
        <v>0.55000000000000004</v>
      </c>
      <c r="P6" s="15">
        <v>0.34</v>
      </c>
      <c r="Q6" s="15">
        <v>1.65</v>
      </c>
      <c r="R6" s="15">
        <v>3.93</v>
      </c>
      <c r="S6" s="15">
        <v>0.01</v>
      </c>
      <c r="T6" s="15"/>
      <c r="U6" s="15">
        <f>SUM(B6:T6)</f>
        <v>18.71</v>
      </c>
      <c r="V6" s="15">
        <v>4.8600000000000003</v>
      </c>
      <c r="W6" s="15">
        <f>ROUND(SUM(U6+V6),2)</f>
        <v>23.57</v>
      </c>
      <c r="X6" s="22">
        <v>3.5000000000000003E-2</v>
      </c>
      <c r="Y6" s="22">
        <v>7.5999999999999998E-2</v>
      </c>
      <c r="Z6" s="22">
        <v>0.73199999999999998</v>
      </c>
      <c r="AA6" s="23">
        <f>ROUND((SUM(X6:Z6)),2)</f>
        <v>0.84</v>
      </c>
      <c r="AB6" s="12">
        <f>AA6+W6</f>
        <v>24.41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2018-04-09T16:42:47Z</dcterms:modified>
</cp:coreProperties>
</file>